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17" windowHeight="96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<sst xmlns="http://schemas.openxmlformats.org/spreadsheetml/2006/main" count="122" uniqueCount="44">
  <si>
    <t>潍坊学院物电学院分省分专业录取分数线</t>
  </si>
  <si>
    <t>省份</t>
  </si>
  <si>
    <t>专业</t>
  </si>
  <si>
    <t>平均分</t>
  </si>
  <si>
    <t>最高分</t>
  </si>
  <si>
    <t>最低分</t>
  </si>
  <si>
    <t>录取数</t>
  </si>
  <si>
    <t>位次</t>
  </si>
  <si>
    <t>安徽</t>
  </si>
  <si>
    <t>电子科学与技术</t>
  </si>
  <si>
    <t>通信工程</t>
  </si>
  <si>
    <t>物理学</t>
  </si>
  <si>
    <t>光电信息科学与工程</t>
  </si>
  <si>
    <t>微电子科学与工程</t>
  </si>
  <si>
    <t>福建</t>
  </si>
  <si>
    <t>电子信息工程</t>
  </si>
  <si>
    <t>广西</t>
  </si>
  <si>
    <t>贵州</t>
  </si>
  <si>
    <t>河北</t>
  </si>
  <si>
    <t>河南</t>
  </si>
  <si>
    <t>湖南</t>
  </si>
  <si>
    <t>吉林</t>
  </si>
  <si>
    <t>江苏</t>
  </si>
  <si>
    <t>江西</t>
  </si>
  <si>
    <t>辽宁</t>
  </si>
  <si>
    <t>内蒙古</t>
  </si>
  <si>
    <t>青海</t>
  </si>
  <si>
    <t>山东</t>
  </si>
  <si>
    <t>电子科学与技术（校企）</t>
  </si>
  <si>
    <t>通信工程（校企）</t>
  </si>
  <si>
    <t>电子科学与技术（产业学院校企）</t>
  </si>
  <si>
    <t>电子信息工程（产业学院校企）</t>
  </si>
  <si>
    <t>电子信息工程（春季校企本科批）</t>
  </si>
  <si>
    <t>光电信息科学与工程（春季校企本科批）</t>
  </si>
  <si>
    <t>电子信息工程（春季校企提前批）</t>
  </si>
  <si>
    <t>山西</t>
  </si>
  <si>
    <t>陕西</t>
  </si>
  <si>
    <t>四川</t>
  </si>
  <si>
    <t>新疆</t>
  </si>
  <si>
    <t>云南</t>
  </si>
  <si>
    <t>重庆</t>
  </si>
  <si>
    <t>黑龙江</t>
  </si>
  <si>
    <t>湖北</t>
  </si>
  <si>
    <t>上海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</si>
</sst>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20"/>
      <color rgb="FF000000"/>
      <name val="宋体"/>
      <charset val="134"/>
    </font>
    <font>
      <sz val="20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7"/>
  <sheetViews>
    <sheetView tabSelected="1" workbookViewId="0">
      <selection activeCell="I16" sqref="I16"/>
    </sheetView>
  </sheetViews>
  <sheetFormatPr defaultColWidth="9.02654867256637" defaultRowHeight="13.5"/>
  <cols>
    <col min="2" max="2" width="34.8495575221239" customWidth="1"/>
    <col min="3" max="3" width="10.9557522123894" customWidth="1"/>
    <col min="4" max="4" width="10.7522123893805" customWidth="1"/>
    <col min="5" max="5" width="9.12389380530973"/>
  </cols>
  <sheetData>
    <row r="1" ht="25.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5.1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50.25" spans="1:14">
      <c r="A3" s="2" t="s">
        <v>1</v>
      </c>
      <c r="B3" s="2" t="s">
        <v>2</v>
      </c>
      <c r="C3" s="1" t="s">
        <v>3</v>
      </c>
      <c r="D3" s="1"/>
      <c r="E3" s="1">
        <v>2022</v>
      </c>
      <c r="F3" s="1"/>
      <c r="G3" s="1"/>
      <c r="H3" s="1"/>
      <c r="I3" s="2">
        <v>2021</v>
      </c>
      <c r="J3" s="2"/>
      <c r="K3" s="2"/>
      <c r="L3" s="8">
        <v>2020</v>
      </c>
      <c r="M3" s="8"/>
      <c r="N3" s="8"/>
    </row>
    <row r="4" spans="1:14">
      <c r="A4" s="3"/>
      <c r="B4" s="3"/>
      <c r="C4" s="4" t="s">
        <v>4</v>
      </c>
      <c r="D4" s="4" t="s">
        <v>5</v>
      </c>
      <c r="E4" s="4" t="s">
        <v>6</v>
      </c>
      <c r="F4" s="4" t="s">
        <v>4</v>
      </c>
      <c r="G4" s="4" t="s">
        <v>5</v>
      </c>
      <c r="H4" s="4" t="s">
        <v>7</v>
      </c>
      <c r="I4" s="4" t="s">
        <v>6</v>
      </c>
      <c r="J4" s="4" t="s">
        <v>4</v>
      </c>
      <c r="K4" s="4" t="s">
        <v>5</v>
      </c>
      <c r="L4" s="4" t="s">
        <v>6</v>
      </c>
      <c r="M4" s="4" t="s">
        <v>4</v>
      </c>
      <c r="N4" s="4" t="s">
        <v>5</v>
      </c>
    </row>
    <row r="5" spans="1:14">
      <c r="A5" s="5" t="s">
        <v>8</v>
      </c>
      <c r="B5" s="4" t="s">
        <v>9</v>
      </c>
      <c r="C5" s="6">
        <v>490</v>
      </c>
      <c r="D5" s="6">
        <v>487</v>
      </c>
      <c r="E5" s="4">
        <v>3</v>
      </c>
      <c r="F5" s="4">
        <v>490</v>
      </c>
      <c r="G5" s="4">
        <v>487</v>
      </c>
      <c r="H5" s="4">
        <v>100386</v>
      </c>
      <c r="I5" s="4"/>
      <c r="J5" s="4"/>
      <c r="K5" s="4"/>
      <c r="L5" s="4"/>
      <c r="M5" s="4"/>
      <c r="N5" s="4"/>
    </row>
    <row r="6" spans="1:14">
      <c r="A6" s="5"/>
      <c r="B6" s="4" t="s">
        <v>10</v>
      </c>
      <c r="C6" s="6">
        <f>AVERAGE(F6,J6,M6)</f>
        <v>493.623333333333</v>
      </c>
      <c r="D6" s="6">
        <f>AVERAGE(G6,K6,N6)</f>
        <v>490.57</v>
      </c>
      <c r="E6" s="4">
        <v>2</v>
      </c>
      <c r="F6" s="4">
        <v>492</v>
      </c>
      <c r="G6" s="4">
        <v>491</v>
      </c>
      <c r="H6" s="4">
        <v>95801</v>
      </c>
      <c r="I6" s="4">
        <v>2</v>
      </c>
      <c r="J6" s="4">
        <v>480</v>
      </c>
      <c r="K6" s="4">
        <v>477</v>
      </c>
      <c r="L6" s="4">
        <v>2</v>
      </c>
      <c r="M6" s="4">
        <v>508.87</v>
      </c>
      <c r="N6" s="4">
        <v>503.71</v>
      </c>
    </row>
    <row r="7" spans="1:14">
      <c r="A7" s="5"/>
      <c r="B7" s="4" t="s">
        <v>11</v>
      </c>
      <c r="C7" s="6">
        <f t="shared" ref="C7:C12" si="0">AVERAGE(F7,J7,M7)</f>
        <v>490.53</v>
      </c>
      <c r="D7" s="6">
        <f>AVERAGE(G7,K7,N7)</f>
        <v>487.633333333333</v>
      </c>
      <c r="E7" s="4">
        <v>2</v>
      </c>
      <c r="F7" s="4">
        <v>489</v>
      </c>
      <c r="G7" s="4">
        <v>483</v>
      </c>
      <c r="H7" s="4">
        <v>105077</v>
      </c>
      <c r="I7" s="4">
        <v>2</v>
      </c>
      <c r="J7" s="4">
        <v>475</v>
      </c>
      <c r="K7" s="4">
        <v>474</v>
      </c>
      <c r="L7" s="4">
        <v>2</v>
      </c>
      <c r="M7" s="4">
        <v>507.59</v>
      </c>
      <c r="N7" s="4">
        <v>505.9</v>
      </c>
    </row>
    <row r="8" spans="1:14">
      <c r="A8" s="5"/>
      <c r="B8" s="4" t="s">
        <v>12</v>
      </c>
      <c r="C8" s="6">
        <f t="shared" si="0"/>
        <v>490.91</v>
      </c>
      <c r="D8" s="6">
        <v>488</v>
      </c>
      <c r="E8" s="4"/>
      <c r="F8" s="4"/>
      <c r="G8" s="4"/>
      <c r="H8" s="4"/>
      <c r="I8" s="4">
        <v>3</v>
      </c>
      <c r="J8" s="4">
        <v>477</v>
      </c>
      <c r="K8" s="4">
        <v>473</v>
      </c>
      <c r="L8" s="4">
        <v>3</v>
      </c>
      <c r="M8" s="4">
        <v>504.82</v>
      </c>
      <c r="N8" s="4">
        <v>502.89</v>
      </c>
    </row>
    <row r="9" spans="1:14">
      <c r="A9" s="5"/>
      <c r="B9" s="4" t="s">
        <v>13</v>
      </c>
      <c r="C9" s="6">
        <f t="shared" si="0"/>
        <v>493.705</v>
      </c>
      <c r="D9" s="6">
        <f>AVERAGE(G9,K9,N9)</f>
        <v>489.78</v>
      </c>
      <c r="E9" s="4"/>
      <c r="F9" s="4"/>
      <c r="G9" s="4"/>
      <c r="H9" s="4"/>
      <c r="I9" s="4">
        <v>2</v>
      </c>
      <c r="J9" s="4">
        <v>480</v>
      </c>
      <c r="K9" s="4">
        <v>475</v>
      </c>
      <c r="L9" s="4">
        <v>2</v>
      </c>
      <c r="M9" s="4">
        <v>507.41</v>
      </c>
      <c r="N9" s="4">
        <v>504.56</v>
      </c>
    </row>
    <row r="10" spans="1:14">
      <c r="A10" s="7" t="s">
        <v>14</v>
      </c>
      <c r="B10" s="4" t="s">
        <v>10</v>
      </c>
      <c r="C10" s="6">
        <f t="shared" si="0"/>
        <v>483.98</v>
      </c>
      <c r="D10" s="6">
        <f>AVERAGE(G10,K10,N10)</f>
        <v>482.646666666667</v>
      </c>
      <c r="E10" s="4">
        <v>2</v>
      </c>
      <c r="F10" s="4">
        <v>496</v>
      </c>
      <c r="G10" s="4">
        <v>494</v>
      </c>
      <c r="H10" s="4">
        <v>55469</v>
      </c>
      <c r="I10" s="4">
        <v>2</v>
      </c>
      <c r="J10" s="4">
        <v>492</v>
      </c>
      <c r="K10" s="4">
        <v>490</v>
      </c>
      <c r="L10" s="4">
        <v>2</v>
      </c>
      <c r="M10" s="4">
        <v>463.94</v>
      </c>
      <c r="N10" s="4">
        <v>463.94</v>
      </c>
    </row>
    <row r="11" spans="1:14">
      <c r="A11" s="7"/>
      <c r="B11" s="4" t="s">
        <v>15</v>
      </c>
      <c r="C11" s="6">
        <f t="shared" si="0"/>
        <v>480.97</v>
      </c>
      <c r="D11" s="6">
        <v>489</v>
      </c>
      <c r="E11" s="4"/>
      <c r="F11" s="4"/>
      <c r="G11" s="4"/>
      <c r="H11" s="4"/>
      <c r="I11" s="4">
        <v>2</v>
      </c>
      <c r="J11" s="4">
        <v>491</v>
      </c>
      <c r="K11" s="4">
        <v>490</v>
      </c>
      <c r="L11" s="4">
        <v>2</v>
      </c>
      <c r="M11" s="4">
        <v>470.94</v>
      </c>
      <c r="N11" s="4">
        <v>466.94</v>
      </c>
    </row>
    <row r="12" spans="1:14">
      <c r="A12" s="7" t="s">
        <v>16</v>
      </c>
      <c r="B12" s="4" t="s">
        <v>9</v>
      </c>
      <c r="C12" s="6">
        <f t="shared" si="0"/>
        <v>433.31</v>
      </c>
      <c r="D12" s="6">
        <f>AVERAGE(G12,K12,N12)</f>
        <v>423.643333333333</v>
      </c>
      <c r="E12" s="4">
        <v>3</v>
      </c>
      <c r="F12" s="4">
        <v>428</v>
      </c>
      <c r="G12" s="4">
        <v>424</v>
      </c>
      <c r="H12" s="4">
        <v>78828</v>
      </c>
      <c r="I12" s="4">
        <v>2</v>
      </c>
      <c r="J12" s="4">
        <v>427</v>
      </c>
      <c r="K12" s="4">
        <v>409</v>
      </c>
      <c r="L12" s="4">
        <v>2</v>
      </c>
      <c r="M12" s="4">
        <v>444.93</v>
      </c>
      <c r="N12" s="4">
        <v>437.93</v>
      </c>
    </row>
    <row r="13" spans="1:14">
      <c r="A13" s="7"/>
      <c r="B13" s="4" t="s">
        <v>12</v>
      </c>
      <c r="C13" s="6">
        <f>AVERAGE(F13,J13,M13)</f>
        <v>432.313333333333</v>
      </c>
      <c r="D13" s="6">
        <f>AVERAGE(G13,K13,N13)</f>
        <v>416.64</v>
      </c>
      <c r="E13" s="4">
        <v>2</v>
      </c>
      <c r="F13" s="4">
        <v>422</v>
      </c>
      <c r="G13" s="4">
        <v>417</v>
      </c>
      <c r="H13" s="4">
        <v>83855</v>
      </c>
      <c r="I13" s="4">
        <v>2</v>
      </c>
      <c r="J13" s="4">
        <v>416</v>
      </c>
      <c r="K13" s="4">
        <v>414</v>
      </c>
      <c r="L13" s="4">
        <v>2</v>
      </c>
      <c r="M13" s="4">
        <v>458.94</v>
      </c>
      <c r="N13" s="4">
        <v>418.92</v>
      </c>
    </row>
    <row r="14" spans="1:14">
      <c r="A14" s="7"/>
      <c r="B14" s="4" t="s">
        <v>10</v>
      </c>
      <c r="C14" s="6">
        <f t="shared" ref="C13:C44" si="1">AVERAGE(F14,J14,M14)</f>
        <v>433.643333333333</v>
      </c>
      <c r="D14" s="6">
        <v>490</v>
      </c>
      <c r="E14" s="4">
        <v>2</v>
      </c>
      <c r="F14" s="4">
        <v>424</v>
      </c>
      <c r="G14" s="4">
        <v>422</v>
      </c>
      <c r="H14" s="4">
        <v>80249</v>
      </c>
      <c r="I14" s="4">
        <v>2</v>
      </c>
      <c r="J14" s="4">
        <v>436</v>
      </c>
      <c r="K14" s="4">
        <v>416</v>
      </c>
      <c r="L14" s="4">
        <v>2</v>
      </c>
      <c r="M14" s="4">
        <v>440.93</v>
      </c>
      <c r="N14" s="4">
        <v>436.93</v>
      </c>
    </row>
    <row r="15" spans="1:14">
      <c r="A15" s="7"/>
      <c r="B15" s="4" t="s">
        <v>11</v>
      </c>
      <c r="C15" s="6">
        <f t="shared" si="1"/>
        <v>427.643333333333</v>
      </c>
      <c r="D15" s="6">
        <f>AVERAGE(G15,K15,N15)</f>
        <v>415.636666666667</v>
      </c>
      <c r="E15" s="4">
        <v>3</v>
      </c>
      <c r="F15" s="4">
        <v>430</v>
      </c>
      <c r="G15" s="4">
        <v>421</v>
      </c>
      <c r="H15" s="4">
        <v>80970</v>
      </c>
      <c r="I15" s="4">
        <v>2</v>
      </c>
      <c r="J15" s="4">
        <v>418</v>
      </c>
      <c r="K15" s="4">
        <v>417</v>
      </c>
      <c r="L15" s="4">
        <v>2</v>
      </c>
      <c r="M15" s="4">
        <v>434.93</v>
      </c>
      <c r="N15" s="4">
        <v>408.91</v>
      </c>
    </row>
    <row r="16" spans="1:14">
      <c r="A16" s="7"/>
      <c r="B16" s="4" t="s">
        <v>15</v>
      </c>
      <c r="C16" s="6">
        <f t="shared" si="1"/>
        <v>428.465</v>
      </c>
      <c r="D16" s="6">
        <f>AVERAGE(G16,K16,N16)</f>
        <v>418.96</v>
      </c>
      <c r="E16" s="4"/>
      <c r="F16" s="4"/>
      <c r="G16" s="4"/>
      <c r="H16" s="4"/>
      <c r="I16" s="4">
        <v>3</v>
      </c>
      <c r="J16" s="4">
        <v>420</v>
      </c>
      <c r="K16" s="4">
        <v>409</v>
      </c>
      <c r="L16" s="4">
        <v>3</v>
      </c>
      <c r="M16" s="4">
        <v>436.93</v>
      </c>
      <c r="N16" s="4">
        <v>428.92</v>
      </c>
    </row>
    <row r="17" spans="1:14">
      <c r="A17" s="7"/>
      <c r="B17" s="4" t="s">
        <v>13</v>
      </c>
      <c r="C17" s="6">
        <f t="shared" si="1"/>
        <v>436.96</v>
      </c>
      <c r="D17" s="6">
        <v>491</v>
      </c>
      <c r="E17" s="4"/>
      <c r="F17" s="4"/>
      <c r="G17" s="4"/>
      <c r="H17" s="4"/>
      <c r="I17" s="4">
        <v>2</v>
      </c>
      <c r="J17" s="4">
        <v>444</v>
      </c>
      <c r="K17" s="4">
        <v>406</v>
      </c>
      <c r="L17" s="4">
        <v>2</v>
      </c>
      <c r="M17" s="4">
        <v>429.92</v>
      </c>
      <c r="N17" s="4">
        <v>408.91</v>
      </c>
    </row>
    <row r="18" spans="1:14">
      <c r="A18" s="7" t="s">
        <v>17</v>
      </c>
      <c r="B18" s="4" t="s">
        <v>9</v>
      </c>
      <c r="C18" s="6">
        <f t="shared" si="1"/>
        <v>426.363333333333</v>
      </c>
      <c r="D18" s="6">
        <f>AVERAGE(G18,K18,N18)</f>
        <v>419.03</v>
      </c>
      <c r="E18" s="4">
        <v>2</v>
      </c>
      <c r="F18" s="4">
        <v>420</v>
      </c>
      <c r="G18" s="4">
        <v>411</v>
      </c>
      <c r="H18" s="4">
        <v>81574</v>
      </c>
      <c r="I18" s="4">
        <v>2</v>
      </c>
      <c r="J18" s="4">
        <v>419</v>
      </c>
      <c r="K18" s="4">
        <v>414</v>
      </c>
      <c r="L18" s="4">
        <v>2</v>
      </c>
      <c r="M18" s="4">
        <v>440.09</v>
      </c>
      <c r="N18" s="4">
        <v>432.09</v>
      </c>
    </row>
    <row r="19" spans="1:14">
      <c r="A19" s="7"/>
      <c r="B19" s="4" t="s">
        <v>12</v>
      </c>
      <c r="C19" s="6">
        <f t="shared" si="1"/>
        <v>415.03</v>
      </c>
      <c r="D19" s="6">
        <f>AVERAGE(G19,K19,N19)</f>
        <v>412.363333333333</v>
      </c>
      <c r="E19" s="4">
        <v>2</v>
      </c>
      <c r="F19" s="4">
        <v>399</v>
      </c>
      <c r="G19" s="4">
        <v>396</v>
      </c>
      <c r="H19" s="4">
        <v>96057</v>
      </c>
      <c r="I19" s="4">
        <v>2</v>
      </c>
      <c r="J19" s="4">
        <v>412</v>
      </c>
      <c r="K19" s="4">
        <v>410</v>
      </c>
      <c r="L19" s="4">
        <v>2</v>
      </c>
      <c r="M19" s="4">
        <v>434.09</v>
      </c>
      <c r="N19" s="4">
        <v>431.09</v>
      </c>
    </row>
    <row r="20" spans="1:14">
      <c r="A20" s="7"/>
      <c r="B20" s="4" t="s">
        <v>10</v>
      </c>
      <c r="C20" s="6">
        <f t="shared" si="1"/>
        <v>427.696666666667</v>
      </c>
      <c r="D20" s="6">
        <v>492</v>
      </c>
      <c r="E20" s="4">
        <v>2</v>
      </c>
      <c r="F20" s="4">
        <v>424</v>
      </c>
      <c r="G20" s="4">
        <v>410</v>
      </c>
      <c r="H20" s="4">
        <v>82448</v>
      </c>
      <c r="I20" s="4">
        <v>2</v>
      </c>
      <c r="J20" s="4">
        <v>418</v>
      </c>
      <c r="K20" s="4">
        <v>412</v>
      </c>
      <c r="L20" s="4">
        <v>2</v>
      </c>
      <c r="M20" s="4">
        <v>441.09</v>
      </c>
      <c r="N20" s="4">
        <v>435.09</v>
      </c>
    </row>
    <row r="21" spans="1:14">
      <c r="A21" s="7"/>
      <c r="B21" s="4" t="s">
        <v>11</v>
      </c>
      <c r="C21" s="6">
        <f t="shared" si="1"/>
        <v>428.696666666667</v>
      </c>
      <c r="D21" s="6">
        <f>AVERAGE(G21,K21,N21)</f>
        <v>422.696666666667</v>
      </c>
      <c r="E21" s="4">
        <v>2</v>
      </c>
      <c r="F21" s="4">
        <v>420</v>
      </c>
      <c r="G21" s="4">
        <v>416</v>
      </c>
      <c r="H21" s="4">
        <v>77029</v>
      </c>
      <c r="I21" s="4">
        <v>2</v>
      </c>
      <c r="J21" s="4">
        <v>430</v>
      </c>
      <c r="K21" s="4">
        <v>417</v>
      </c>
      <c r="L21" s="4">
        <v>2</v>
      </c>
      <c r="M21" s="4">
        <v>436.09</v>
      </c>
      <c r="N21" s="4">
        <v>435.09</v>
      </c>
    </row>
    <row r="22" spans="1:14">
      <c r="A22" s="7"/>
      <c r="B22" s="4" t="s">
        <v>15</v>
      </c>
      <c r="C22" s="6">
        <f t="shared" si="1"/>
        <v>432.545</v>
      </c>
      <c r="D22" s="6">
        <f>AVERAGE(G22,K22,N22)</f>
        <v>425.045</v>
      </c>
      <c r="E22" s="4"/>
      <c r="F22" s="4"/>
      <c r="G22" s="4"/>
      <c r="H22" s="4"/>
      <c r="I22" s="4">
        <v>3</v>
      </c>
      <c r="J22" s="4">
        <v>426</v>
      </c>
      <c r="K22" s="4">
        <v>415</v>
      </c>
      <c r="L22" s="4">
        <v>2</v>
      </c>
      <c r="M22" s="4">
        <v>439.09</v>
      </c>
      <c r="N22" s="4">
        <v>435.09</v>
      </c>
    </row>
    <row r="23" spans="1:14">
      <c r="A23" s="7"/>
      <c r="B23" s="4" t="s">
        <v>13</v>
      </c>
      <c r="C23" s="6">
        <f t="shared" si="1"/>
        <v>421.545</v>
      </c>
      <c r="D23" s="6">
        <v>493</v>
      </c>
      <c r="E23" s="4"/>
      <c r="F23" s="4"/>
      <c r="G23" s="4"/>
      <c r="H23" s="4"/>
      <c r="I23" s="4">
        <v>2</v>
      </c>
      <c r="J23" s="4">
        <v>410</v>
      </c>
      <c r="K23" s="4">
        <v>409</v>
      </c>
      <c r="L23" s="4">
        <v>2</v>
      </c>
      <c r="M23" s="4">
        <v>433.09</v>
      </c>
      <c r="N23" s="4">
        <v>431.09</v>
      </c>
    </row>
    <row r="24" spans="1:14">
      <c r="A24" s="7" t="s">
        <v>18</v>
      </c>
      <c r="B24" s="4" t="s">
        <v>10</v>
      </c>
      <c r="C24" s="6">
        <f t="shared" si="1"/>
        <v>519</v>
      </c>
      <c r="D24" s="6">
        <f>AVERAGE(G24,K24,N24)</f>
        <v>512</v>
      </c>
      <c r="E24" s="4">
        <v>2</v>
      </c>
      <c r="F24" s="4">
        <v>519</v>
      </c>
      <c r="G24" s="4">
        <v>512</v>
      </c>
      <c r="H24" s="4">
        <v>76936</v>
      </c>
      <c r="I24" s="4"/>
      <c r="J24" s="4"/>
      <c r="K24" s="4"/>
      <c r="L24" s="4"/>
      <c r="M24" s="4"/>
      <c r="N24" s="4"/>
    </row>
    <row r="25" spans="1:14">
      <c r="A25" s="7"/>
      <c r="B25" s="4" t="s">
        <v>11</v>
      </c>
      <c r="C25" s="6">
        <f t="shared" si="1"/>
        <v>523.7</v>
      </c>
      <c r="D25" s="6">
        <f>AVERAGE(G25,K25,N25)</f>
        <v>517.036666666667</v>
      </c>
      <c r="E25" s="4">
        <v>2</v>
      </c>
      <c r="F25" s="4">
        <v>514</v>
      </c>
      <c r="G25" s="4">
        <v>510</v>
      </c>
      <c r="H25" s="4">
        <v>79317</v>
      </c>
      <c r="I25" s="4">
        <v>2</v>
      </c>
      <c r="J25" s="4">
        <v>515</v>
      </c>
      <c r="K25" s="4">
        <v>506</v>
      </c>
      <c r="L25" s="4">
        <v>2</v>
      </c>
      <c r="M25" s="4">
        <v>542.1</v>
      </c>
      <c r="N25" s="4">
        <v>535.11</v>
      </c>
    </row>
    <row r="26" spans="1:14">
      <c r="A26" s="7"/>
      <c r="B26" s="4" t="s">
        <v>15</v>
      </c>
      <c r="C26" s="6">
        <f t="shared" si="1"/>
        <v>527.555</v>
      </c>
      <c r="D26" s="6">
        <v>494</v>
      </c>
      <c r="E26" s="4"/>
      <c r="F26" s="4"/>
      <c r="G26" s="4"/>
      <c r="H26" s="4"/>
      <c r="I26" s="4">
        <v>2</v>
      </c>
      <c r="J26" s="4">
        <v>510</v>
      </c>
      <c r="K26" s="4">
        <v>508</v>
      </c>
      <c r="L26" s="4">
        <v>2</v>
      </c>
      <c r="M26" s="4">
        <v>545.11</v>
      </c>
      <c r="N26" s="4">
        <v>532.11</v>
      </c>
    </row>
    <row r="27" spans="1:14">
      <c r="A27" s="7"/>
      <c r="B27" s="4" t="s">
        <v>12</v>
      </c>
      <c r="C27" s="6">
        <f t="shared" si="1"/>
        <v>521.555</v>
      </c>
      <c r="D27" s="6">
        <f>AVERAGE(G27,K27,N27)</f>
        <v>519.06</v>
      </c>
      <c r="E27" s="4"/>
      <c r="F27" s="4"/>
      <c r="G27" s="4"/>
      <c r="H27" s="4"/>
      <c r="I27" s="4">
        <v>2</v>
      </c>
      <c r="J27" s="4">
        <v>511</v>
      </c>
      <c r="K27" s="4">
        <v>507</v>
      </c>
      <c r="L27" s="4">
        <v>2</v>
      </c>
      <c r="M27" s="4">
        <v>532.11</v>
      </c>
      <c r="N27" s="4">
        <v>531.12</v>
      </c>
    </row>
    <row r="28" spans="1:14">
      <c r="A28" s="7" t="s">
        <v>19</v>
      </c>
      <c r="B28" s="4" t="s">
        <v>9</v>
      </c>
      <c r="C28" s="6">
        <f t="shared" si="1"/>
        <v>514.373333333333</v>
      </c>
      <c r="D28" s="6">
        <f>AVERAGE(G28,K28,N28)</f>
        <v>504.04</v>
      </c>
      <c r="E28" s="4">
        <v>2</v>
      </c>
      <c r="F28" s="4">
        <v>495</v>
      </c>
      <c r="G28" s="4">
        <v>481</v>
      </c>
      <c r="H28" s="4">
        <v>169125</v>
      </c>
      <c r="I28" s="4">
        <v>2</v>
      </c>
      <c r="J28" s="4">
        <v>509</v>
      </c>
      <c r="K28" s="4">
        <v>499</v>
      </c>
      <c r="L28" s="4">
        <v>2</v>
      </c>
      <c r="M28" s="4">
        <v>539.12</v>
      </c>
      <c r="N28" s="4">
        <v>532.12</v>
      </c>
    </row>
    <row r="29" spans="1:14">
      <c r="A29" s="7"/>
      <c r="B29" s="4" t="s">
        <v>12</v>
      </c>
      <c r="C29" s="6">
        <f t="shared" si="1"/>
        <v>505.37</v>
      </c>
      <c r="D29" s="6">
        <v>495</v>
      </c>
      <c r="E29" s="4">
        <v>2</v>
      </c>
      <c r="F29" s="4">
        <v>479</v>
      </c>
      <c r="G29" s="4">
        <v>478</v>
      </c>
      <c r="H29" s="4">
        <v>174690</v>
      </c>
      <c r="I29" s="4">
        <v>2</v>
      </c>
      <c r="J29" s="4">
        <v>505</v>
      </c>
      <c r="K29" s="4">
        <v>500</v>
      </c>
      <c r="L29" s="4">
        <v>2</v>
      </c>
      <c r="M29" s="4">
        <v>532.11</v>
      </c>
      <c r="N29" s="4">
        <v>531.11</v>
      </c>
    </row>
    <row r="30" spans="1:14">
      <c r="A30" s="7"/>
      <c r="B30" s="4" t="s">
        <v>11</v>
      </c>
      <c r="C30" s="6">
        <f t="shared" si="1"/>
        <v>501.37</v>
      </c>
      <c r="D30" s="6">
        <f>AVERAGE(G30,K30,N30)</f>
        <v>499.7</v>
      </c>
      <c r="E30" s="4">
        <v>2</v>
      </c>
      <c r="F30" s="4">
        <v>473</v>
      </c>
      <c r="G30" s="4">
        <v>471</v>
      </c>
      <c r="H30" s="4">
        <v>187789</v>
      </c>
      <c r="I30" s="4">
        <v>2</v>
      </c>
      <c r="J30" s="4">
        <v>500</v>
      </c>
      <c r="K30" s="4">
        <v>499</v>
      </c>
      <c r="L30" s="4">
        <v>2</v>
      </c>
      <c r="M30" s="4">
        <v>531.11</v>
      </c>
      <c r="N30" s="4">
        <v>529.1</v>
      </c>
    </row>
    <row r="31" spans="1:14">
      <c r="A31" s="7"/>
      <c r="B31" s="4" t="s">
        <v>15</v>
      </c>
      <c r="C31" s="6">
        <f t="shared" si="1"/>
        <v>520.055</v>
      </c>
      <c r="D31" s="6">
        <f>AVERAGE(G31,K31,N31)</f>
        <v>518.56</v>
      </c>
      <c r="E31" s="4"/>
      <c r="F31" s="4"/>
      <c r="G31" s="4"/>
      <c r="H31" s="4"/>
      <c r="I31" s="4">
        <v>2</v>
      </c>
      <c r="J31" s="4">
        <v>508</v>
      </c>
      <c r="K31" s="4">
        <v>506</v>
      </c>
      <c r="L31" s="4">
        <v>2</v>
      </c>
      <c r="M31" s="4">
        <v>532.11</v>
      </c>
      <c r="N31" s="4">
        <v>531.12</v>
      </c>
    </row>
    <row r="32" spans="1:14">
      <c r="A32" s="7" t="s">
        <v>20</v>
      </c>
      <c r="B32" s="4" t="s">
        <v>12</v>
      </c>
      <c r="C32" s="6">
        <f t="shared" si="1"/>
        <v>488.67</v>
      </c>
      <c r="D32" s="6">
        <v>496</v>
      </c>
      <c r="E32" s="4">
        <v>3</v>
      </c>
      <c r="F32" s="4">
        <v>470</v>
      </c>
      <c r="G32" s="4">
        <v>456</v>
      </c>
      <c r="H32" s="4">
        <v>117983</v>
      </c>
      <c r="I32" s="4">
        <v>2</v>
      </c>
      <c r="J32" s="4">
        <v>500</v>
      </c>
      <c r="K32" s="4">
        <v>495</v>
      </c>
      <c r="L32" s="4">
        <v>2</v>
      </c>
      <c r="M32" s="4">
        <v>496.01</v>
      </c>
      <c r="N32" s="4">
        <v>495.01</v>
      </c>
    </row>
    <row r="33" spans="1:14">
      <c r="A33" s="7"/>
      <c r="B33" s="4" t="s">
        <v>11</v>
      </c>
      <c r="C33" s="6">
        <f t="shared" si="1"/>
        <v>467</v>
      </c>
      <c r="D33" s="6">
        <f>AVERAGE(G33,K33,N33)</f>
        <v>466</v>
      </c>
      <c r="E33" s="4">
        <v>2</v>
      </c>
      <c r="F33" s="4">
        <v>467</v>
      </c>
      <c r="G33" s="4">
        <v>466</v>
      </c>
      <c r="H33" s="4">
        <v>106947</v>
      </c>
      <c r="I33" s="4"/>
      <c r="J33" s="4"/>
      <c r="K33" s="4"/>
      <c r="L33" s="4"/>
      <c r="M33" s="4"/>
      <c r="N33" s="4"/>
    </row>
    <row r="34" spans="1:14">
      <c r="A34" s="7"/>
      <c r="B34" s="4" t="s">
        <v>9</v>
      </c>
      <c r="C34" s="6">
        <f t="shared" si="1"/>
        <v>498.505</v>
      </c>
      <c r="D34" s="6">
        <f>AVERAGE(G34,K34,N34)</f>
        <v>496.005</v>
      </c>
      <c r="E34" s="4"/>
      <c r="F34" s="4"/>
      <c r="G34" s="4"/>
      <c r="H34" s="4"/>
      <c r="I34" s="4">
        <v>2</v>
      </c>
      <c r="J34" s="4">
        <v>498</v>
      </c>
      <c r="K34" s="4">
        <v>497</v>
      </c>
      <c r="L34" s="4">
        <v>2</v>
      </c>
      <c r="M34" s="4">
        <v>499.01</v>
      </c>
      <c r="N34" s="4">
        <v>495.01</v>
      </c>
    </row>
    <row r="35" spans="1:14">
      <c r="A35" s="7"/>
      <c r="B35" s="4" t="s">
        <v>13</v>
      </c>
      <c r="C35" s="6">
        <f t="shared" si="1"/>
        <v>497.505</v>
      </c>
      <c r="D35" s="6">
        <v>497</v>
      </c>
      <c r="E35" s="4"/>
      <c r="F35" s="4"/>
      <c r="G35" s="4"/>
      <c r="H35" s="4"/>
      <c r="I35" s="4">
        <v>2</v>
      </c>
      <c r="J35" s="4">
        <v>496</v>
      </c>
      <c r="K35" s="4">
        <v>494</v>
      </c>
      <c r="L35" s="4">
        <v>2</v>
      </c>
      <c r="M35" s="4">
        <v>499.01</v>
      </c>
      <c r="N35" s="4">
        <v>494.01</v>
      </c>
    </row>
    <row r="36" spans="1:14">
      <c r="A36" s="7" t="s">
        <v>21</v>
      </c>
      <c r="B36" s="4" t="s">
        <v>11</v>
      </c>
      <c r="C36" s="6">
        <f t="shared" si="1"/>
        <v>453.353333333333</v>
      </c>
      <c r="D36" s="6">
        <f>AVERAGE(G36,K36,N36)</f>
        <v>422.03</v>
      </c>
      <c r="E36" s="4">
        <v>2</v>
      </c>
      <c r="F36" s="4">
        <v>428</v>
      </c>
      <c r="G36" s="4">
        <v>414</v>
      </c>
      <c r="H36" s="4">
        <v>39817</v>
      </c>
      <c r="I36" s="4">
        <v>2</v>
      </c>
      <c r="J36" s="4">
        <v>447</v>
      </c>
      <c r="K36" s="4">
        <v>437</v>
      </c>
      <c r="L36" s="4">
        <v>2</v>
      </c>
      <c r="M36" s="4">
        <v>485.06</v>
      </c>
      <c r="N36" s="4">
        <v>415.09</v>
      </c>
    </row>
    <row r="37" spans="1:14">
      <c r="A37" s="7"/>
      <c r="B37" s="4" t="s">
        <v>15</v>
      </c>
      <c r="C37" s="6">
        <f t="shared" si="1"/>
        <v>425.04</v>
      </c>
      <c r="D37" s="6">
        <f>AVERAGE(G37,K37,N37)</f>
        <v>406.04</v>
      </c>
      <c r="E37" s="4"/>
      <c r="F37" s="4"/>
      <c r="G37" s="4"/>
      <c r="H37" s="4"/>
      <c r="I37" s="4">
        <v>2</v>
      </c>
      <c r="J37" s="4">
        <v>402</v>
      </c>
      <c r="K37" s="4">
        <v>378</v>
      </c>
      <c r="L37" s="4">
        <v>2</v>
      </c>
      <c r="M37" s="4">
        <v>448.08</v>
      </c>
      <c r="N37" s="4">
        <v>434.08</v>
      </c>
    </row>
    <row r="38" spans="1:14">
      <c r="A38" s="7" t="s">
        <v>22</v>
      </c>
      <c r="B38" s="4" t="s">
        <v>9</v>
      </c>
      <c r="C38" s="6">
        <f t="shared" si="1"/>
        <v>507</v>
      </c>
      <c r="D38" s="6">
        <v>498</v>
      </c>
      <c r="E38" s="4">
        <v>2</v>
      </c>
      <c r="F38" s="4">
        <v>507</v>
      </c>
      <c r="G38" s="4">
        <v>502</v>
      </c>
      <c r="H38" s="4">
        <v>105510</v>
      </c>
      <c r="I38" s="4"/>
      <c r="J38" s="4"/>
      <c r="K38" s="4"/>
      <c r="L38" s="4"/>
      <c r="M38" s="4"/>
      <c r="N38" s="4"/>
    </row>
    <row r="39" spans="1:14">
      <c r="A39" s="7"/>
      <c r="B39" s="4" t="s">
        <v>10</v>
      </c>
      <c r="C39" s="6">
        <f t="shared" si="1"/>
        <v>505</v>
      </c>
      <c r="D39" s="6">
        <f>AVERAGE(G39,K39,N39)</f>
        <v>497</v>
      </c>
      <c r="E39" s="4">
        <v>2</v>
      </c>
      <c r="F39" s="4">
        <v>505</v>
      </c>
      <c r="G39" s="4">
        <v>497</v>
      </c>
      <c r="H39" s="4">
        <v>110571</v>
      </c>
      <c r="I39" s="4"/>
      <c r="J39" s="4"/>
      <c r="K39" s="4"/>
      <c r="L39" s="4"/>
      <c r="M39" s="4"/>
      <c r="N39" s="4"/>
    </row>
    <row r="40" spans="1:14">
      <c r="A40" s="7"/>
      <c r="B40" s="4" t="s">
        <v>11</v>
      </c>
      <c r="C40" s="6">
        <f t="shared" si="1"/>
        <v>451.666666666667</v>
      </c>
      <c r="D40" s="6">
        <f>AVERAGE(G40,K40,N40)</f>
        <v>446.333333333333</v>
      </c>
      <c r="E40" s="4">
        <v>3</v>
      </c>
      <c r="F40" s="4">
        <v>512</v>
      </c>
      <c r="G40" s="4">
        <v>509</v>
      </c>
      <c r="H40" s="4">
        <v>98344</v>
      </c>
      <c r="I40" s="4">
        <v>2</v>
      </c>
      <c r="J40" s="4">
        <v>499</v>
      </c>
      <c r="K40" s="4">
        <v>486</v>
      </c>
      <c r="L40" s="4">
        <v>2</v>
      </c>
      <c r="M40" s="4">
        <v>344</v>
      </c>
      <c r="N40" s="4">
        <v>344</v>
      </c>
    </row>
    <row r="41" spans="1:14">
      <c r="A41" s="7"/>
      <c r="B41" s="4" t="s">
        <v>15</v>
      </c>
      <c r="C41" s="6">
        <f t="shared" si="1"/>
        <v>416</v>
      </c>
      <c r="D41" s="6">
        <v>499</v>
      </c>
      <c r="E41" s="4"/>
      <c r="F41" s="4"/>
      <c r="G41" s="4"/>
      <c r="H41" s="4"/>
      <c r="I41" s="4">
        <v>2</v>
      </c>
      <c r="J41" s="4">
        <v>492</v>
      </c>
      <c r="K41" s="4">
        <v>484</v>
      </c>
      <c r="L41" s="4">
        <v>2</v>
      </c>
      <c r="M41" s="4">
        <v>340</v>
      </c>
      <c r="N41" s="4">
        <v>340</v>
      </c>
    </row>
    <row r="42" spans="1:14">
      <c r="A42" s="7"/>
      <c r="B42" s="4" t="s">
        <v>13</v>
      </c>
      <c r="C42" s="6">
        <f t="shared" si="1"/>
        <v>414</v>
      </c>
      <c r="D42" s="6">
        <f>AVERAGE(G42,K42,N42)</f>
        <v>410.5</v>
      </c>
      <c r="E42" s="4"/>
      <c r="F42" s="4"/>
      <c r="G42" s="4"/>
      <c r="H42" s="4"/>
      <c r="I42" s="4">
        <v>2</v>
      </c>
      <c r="J42" s="4">
        <v>488</v>
      </c>
      <c r="K42" s="4">
        <v>483</v>
      </c>
      <c r="L42" s="4">
        <v>2</v>
      </c>
      <c r="M42" s="4">
        <v>340</v>
      </c>
      <c r="N42" s="4">
        <v>338</v>
      </c>
    </row>
    <row r="43" spans="1:14">
      <c r="A43" s="7" t="s">
        <v>23</v>
      </c>
      <c r="B43" s="4" t="s">
        <v>9</v>
      </c>
      <c r="C43" s="6">
        <f t="shared" si="1"/>
        <v>506.313333333333</v>
      </c>
      <c r="D43" s="6">
        <f>AVERAGE(G43,K43,N43)</f>
        <v>497.646666666667</v>
      </c>
      <c r="E43" s="4">
        <v>2</v>
      </c>
      <c r="F43" s="4">
        <v>494</v>
      </c>
      <c r="G43" s="4">
        <v>483</v>
      </c>
      <c r="H43" s="4">
        <v>79324</v>
      </c>
      <c r="I43" s="4">
        <v>2</v>
      </c>
      <c r="J43" s="4">
        <v>511</v>
      </c>
      <c r="K43" s="4">
        <v>498</v>
      </c>
      <c r="L43" s="4">
        <v>2</v>
      </c>
      <c r="M43" s="4">
        <v>513.94</v>
      </c>
      <c r="N43" s="4">
        <v>511.94</v>
      </c>
    </row>
    <row r="44" spans="1:14">
      <c r="A44" s="7"/>
      <c r="B44" s="4" t="s">
        <v>15</v>
      </c>
      <c r="C44" s="6">
        <f t="shared" si="1"/>
        <v>507.47</v>
      </c>
      <c r="D44" s="6">
        <v>500</v>
      </c>
      <c r="E44" s="4"/>
      <c r="F44" s="4"/>
      <c r="G44" s="4"/>
      <c r="H44" s="4"/>
      <c r="I44" s="4">
        <v>3</v>
      </c>
      <c r="J44" s="4">
        <v>499</v>
      </c>
      <c r="K44" s="4">
        <v>458</v>
      </c>
      <c r="L44" s="4">
        <v>2</v>
      </c>
      <c r="M44" s="4">
        <v>515.94</v>
      </c>
      <c r="N44" s="4">
        <v>512.94</v>
      </c>
    </row>
    <row r="45" spans="1:14">
      <c r="A45" s="7"/>
      <c r="B45" s="4" t="s">
        <v>11</v>
      </c>
      <c r="C45" s="6">
        <f t="shared" ref="C45:C76" si="2">AVERAGE(F45,J45,M45)</f>
        <v>506.97</v>
      </c>
      <c r="D45" s="6">
        <f>AVERAGE(G45,K45,N45)</f>
        <v>495.97</v>
      </c>
      <c r="E45" s="4"/>
      <c r="F45" s="4"/>
      <c r="G45" s="4"/>
      <c r="H45" s="4"/>
      <c r="I45" s="4">
        <v>2</v>
      </c>
      <c r="J45" s="4">
        <v>503</v>
      </c>
      <c r="K45" s="4">
        <v>482</v>
      </c>
      <c r="L45" s="4">
        <v>2</v>
      </c>
      <c r="M45" s="4">
        <v>510.94</v>
      </c>
      <c r="N45" s="4">
        <v>509.94</v>
      </c>
    </row>
    <row r="46" spans="1:14">
      <c r="A46" s="7" t="s">
        <v>24</v>
      </c>
      <c r="B46" s="4" t="s">
        <v>11</v>
      </c>
      <c r="C46" s="6">
        <f t="shared" si="2"/>
        <v>499</v>
      </c>
      <c r="D46" s="6">
        <f>AVERAGE(G46,K46,N46)</f>
        <v>498</v>
      </c>
      <c r="E46" s="4">
        <v>2</v>
      </c>
      <c r="F46" s="4">
        <v>499</v>
      </c>
      <c r="G46" s="4">
        <v>498</v>
      </c>
      <c r="H46" s="4">
        <v>46215</v>
      </c>
      <c r="I46" s="4"/>
      <c r="J46" s="4"/>
      <c r="K46" s="4"/>
      <c r="L46" s="4"/>
      <c r="M46" s="4"/>
      <c r="N46" s="4"/>
    </row>
    <row r="47" spans="1:14">
      <c r="A47" s="7"/>
      <c r="B47" s="4" t="s">
        <v>15</v>
      </c>
      <c r="C47" s="6">
        <f t="shared" si="2"/>
        <v>470.54</v>
      </c>
      <c r="D47" s="6">
        <v>501</v>
      </c>
      <c r="E47" s="4"/>
      <c r="F47" s="4"/>
      <c r="G47" s="4"/>
      <c r="H47" s="4"/>
      <c r="I47" s="4">
        <v>2</v>
      </c>
      <c r="J47" s="4">
        <v>475</v>
      </c>
      <c r="K47" s="4">
        <v>471</v>
      </c>
      <c r="L47" s="4">
        <v>2</v>
      </c>
      <c r="M47" s="4">
        <v>466.08</v>
      </c>
      <c r="N47" s="4">
        <v>464.09</v>
      </c>
    </row>
    <row r="48" spans="1:14">
      <c r="A48" s="7" t="s">
        <v>25</v>
      </c>
      <c r="B48" s="4" t="s">
        <v>10</v>
      </c>
      <c r="C48" s="6">
        <f t="shared" si="2"/>
        <v>411</v>
      </c>
      <c r="D48" s="6">
        <f>AVERAGE(G48,K48,N48)</f>
        <v>395</v>
      </c>
      <c r="E48" s="4">
        <v>2</v>
      </c>
      <c r="F48" s="4">
        <v>418</v>
      </c>
      <c r="G48" s="4">
        <v>412</v>
      </c>
      <c r="H48" s="4">
        <v>34402</v>
      </c>
      <c r="I48" s="4">
        <v>2</v>
      </c>
      <c r="J48" s="4">
        <v>401</v>
      </c>
      <c r="K48" s="4">
        <v>369</v>
      </c>
      <c r="L48" s="4">
        <v>2</v>
      </c>
      <c r="M48" s="4">
        <v>414</v>
      </c>
      <c r="N48" s="4">
        <v>404</v>
      </c>
    </row>
    <row r="49" spans="1:14">
      <c r="A49" s="7"/>
      <c r="B49" s="4" t="s">
        <v>11</v>
      </c>
      <c r="C49" s="6">
        <f t="shared" si="2"/>
        <v>433</v>
      </c>
      <c r="D49" s="6">
        <f>AVERAGE(G49,K49,N49)</f>
        <v>428</v>
      </c>
      <c r="E49" s="4">
        <v>2</v>
      </c>
      <c r="F49" s="4">
        <v>433</v>
      </c>
      <c r="G49" s="4">
        <v>428</v>
      </c>
      <c r="H49" s="4">
        <v>30145</v>
      </c>
      <c r="I49" s="4"/>
      <c r="J49" s="4"/>
      <c r="K49" s="4"/>
      <c r="L49" s="4"/>
      <c r="M49" s="4"/>
      <c r="N49" s="4"/>
    </row>
    <row r="50" spans="1:14">
      <c r="A50" s="7"/>
      <c r="B50" s="4" t="s">
        <v>15</v>
      </c>
      <c r="C50" s="6">
        <f t="shared" si="2"/>
        <v>412.5</v>
      </c>
      <c r="D50" s="6">
        <v>502</v>
      </c>
      <c r="E50" s="4"/>
      <c r="F50" s="4"/>
      <c r="G50" s="4"/>
      <c r="H50" s="4"/>
      <c r="I50" s="4">
        <v>2</v>
      </c>
      <c r="J50" s="4">
        <v>399</v>
      </c>
      <c r="K50" s="4">
        <v>390</v>
      </c>
      <c r="L50" s="4">
        <v>2</v>
      </c>
      <c r="M50" s="4">
        <v>426</v>
      </c>
      <c r="N50" s="4">
        <v>400</v>
      </c>
    </row>
    <row r="51" spans="1:14">
      <c r="A51" s="7"/>
      <c r="B51" s="4" t="s">
        <v>13</v>
      </c>
      <c r="C51" s="6">
        <f t="shared" si="2"/>
        <v>412</v>
      </c>
      <c r="D51" s="6">
        <f>AVERAGE(G51,K51,N51)</f>
        <v>392</v>
      </c>
      <c r="E51" s="4"/>
      <c r="F51" s="4"/>
      <c r="G51" s="4"/>
      <c r="H51" s="4"/>
      <c r="I51" s="4">
        <v>2</v>
      </c>
      <c r="J51" s="4">
        <v>388</v>
      </c>
      <c r="K51" s="4">
        <v>382</v>
      </c>
      <c r="L51" s="4">
        <v>2</v>
      </c>
      <c r="M51" s="4">
        <v>436</v>
      </c>
      <c r="N51" s="4">
        <v>402</v>
      </c>
    </row>
    <row r="52" spans="1:14">
      <c r="A52" s="7" t="s">
        <v>26</v>
      </c>
      <c r="B52" s="4" t="s">
        <v>10</v>
      </c>
      <c r="C52" s="6">
        <f t="shared" si="2"/>
        <v>356</v>
      </c>
      <c r="D52" s="6">
        <f>AVERAGE(G52,K52,N52)</f>
        <v>352</v>
      </c>
      <c r="E52" s="4">
        <v>2</v>
      </c>
      <c r="F52" s="4">
        <v>356</v>
      </c>
      <c r="G52" s="4">
        <v>352</v>
      </c>
      <c r="H52" s="4">
        <v>13711</v>
      </c>
      <c r="I52" s="4"/>
      <c r="J52" s="4"/>
      <c r="K52" s="4"/>
      <c r="L52" s="4"/>
      <c r="M52" s="4"/>
      <c r="N52" s="4"/>
    </row>
    <row r="53" spans="1:14">
      <c r="A53" s="7"/>
      <c r="B53" s="4" t="s">
        <v>15</v>
      </c>
      <c r="C53" s="6">
        <f t="shared" si="2"/>
        <v>368.53</v>
      </c>
      <c r="D53" s="6">
        <v>503</v>
      </c>
      <c r="E53" s="4"/>
      <c r="F53" s="4"/>
      <c r="G53" s="4"/>
      <c r="H53" s="4"/>
      <c r="I53" s="4">
        <v>2</v>
      </c>
      <c r="J53" s="4">
        <v>357</v>
      </c>
      <c r="K53" s="4">
        <v>352</v>
      </c>
      <c r="L53" s="4">
        <v>2</v>
      </c>
      <c r="M53" s="4">
        <v>380.06</v>
      </c>
      <c r="N53" s="4">
        <v>379.04</v>
      </c>
    </row>
    <row r="54" spans="1:14">
      <c r="A54" s="7" t="s">
        <v>27</v>
      </c>
      <c r="B54" s="4" t="s">
        <v>9</v>
      </c>
      <c r="C54" s="6">
        <f t="shared" si="2"/>
        <v>506</v>
      </c>
      <c r="D54" s="6">
        <f>AVERAGE(G54,K54,N54)</f>
        <v>492.666666666667</v>
      </c>
      <c r="E54" s="4">
        <v>37</v>
      </c>
      <c r="F54" s="4">
        <v>500</v>
      </c>
      <c r="G54" s="4">
        <v>489</v>
      </c>
      <c r="H54" s="4">
        <v>174210</v>
      </c>
      <c r="I54" s="4">
        <v>26</v>
      </c>
      <c r="J54" s="4">
        <v>499</v>
      </c>
      <c r="K54" s="4">
        <v>490</v>
      </c>
      <c r="L54" s="4">
        <v>20</v>
      </c>
      <c r="M54" s="4">
        <v>519</v>
      </c>
      <c r="N54" s="4">
        <v>499</v>
      </c>
    </row>
    <row r="55" spans="1:14">
      <c r="A55" s="7"/>
      <c r="B55" s="4" t="s">
        <v>12</v>
      </c>
      <c r="C55" s="6">
        <f t="shared" si="2"/>
        <v>496.666666666667</v>
      </c>
      <c r="D55" s="6">
        <f>AVERAGE(G55,K55,N55)</f>
        <v>490.333333333333</v>
      </c>
      <c r="E55" s="4">
        <v>25</v>
      </c>
      <c r="F55" s="4">
        <v>492</v>
      </c>
      <c r="G55" s="4">
        <v>487</v>
      </c>
      <c r="H55" s="4">
        <v>179425</v>
      </c>
      <c r="I55" s="4">
        <v>19</v>
      </c>
      <c r="J55" s="4">
        <v>490</v>
      </c>
      <c r="K55" s="4">
        <v>487</v>
      </c>
      <c r="L55" s="4">
        <v>19</v>
      </c>
      <c r="M55" s="4">
        <v>508</v>
      </c>
      <c r="N55" s="4">
        <v>497</v>
      </c>
    </row>
    <row r="56" spans="1:14">
      <c r="A56" s="7"/>
      <c r="B56" s="4" t="s">
        <v>10</v>
      </c>
      <c r="C56" s="6">
        <f t="shared" si="2"/>
        <v>500</v>
      </c>
      <c r="D56" s="6">
        <v>504</v>
      </c>
      <c r="E56" s="4">
        <v>37</v>
      </c>
      <c r="F56" s="4">
        <v>499</v>
      </c>
      <c r="G56" s="4">
        <v>490</v>
      </c>
      <c r="H56" s="4">
        <v>173137</v>
      </c>
      <c r="I56" s="4">
        <v>22</v>
      </c>
      <c r="J56" s="4">
        <v>497</v>
      </c>
      <c r="K56" s="4">
        <v>491</v>
      </c>
      <c r="L56" s="4">
        <v>20</v>
      </c>
      <c r="M56" s="4">
        <v>504</v>
      </c>
      <c r="N56" s="4">
        <v>499</v>
      </c>
    </row>
    <row r="57" spans="1:14">
      <c r="A57" s="7"/>
      <c r="B57" s="4" t="s">
        <v>11</v>
      </c>
      <c r="C57" s="6">
        <f t="shared" si="2"/>
        <v>518.333333333333</v>
      </c>
      <c r="D57" s="6">
        <f>AVERAGE(G57,K57,N57)</f>
        <v>505</v>
      </c>
      <c r="E57" s="4">
        <v>50</v>
      </c>
      <c r="F57" s="4">
        <v>513</v>
      </c>
      <c r="G57" s="4">
        <v>501</v>
      </c>
      <c r="H57" s="4">
        <v>147445</v>
      </c>
      <c r="I57" s="4">
        <v>34</v>
      </c>
      <c r="J57" s="4">
        <v>511</v>
      </c>
      <c r="K57" s="4">
        <v>503</v>
      </c>
      <c r="L57" s="4">
        <v>34</v>
      </c>
      <c r="M57" s="4">
        <v>531</v>
      </c>
      <c r="N57" s="4">
        <v>511</v>
      </c>
    </row>
    <row r="58" spans="1:14">
      <c r="A58" s="7"/>
      <c r="B58" s="4" t="s">
        <v>28</v>
      </c>
      <c r="C58" s="6">
        <f t="shared" si="2"/>
        <v>489.333333333333</v>
      </c>
      <c r="D58" s="6">
        <f>AVERAGE(G58,K58,N58)</f>
        <v>476.666666666667</v>
      </c>
      <c r="E58" s="4">
        <v>80</v>
      </c>
      <c r="F58" s="4">
        <v>486</v>
      </c>
      <c r="G58" s="4">
        <v>473</v>
      </c>
      <c r="H58" s="4">
        <v>213430</v>
      </c>
      <c r="I58" s="4">
        <v>60</v>
      </c>
      <c r="J58" s="4">
        <v>487</v>
      </c>
      <c r="K58" s="4">
        <v>475</v>
      </c>
      <c r="L58" s="4">
        <v>75</v>
      </c>
      <c r="M58" s="4">
        <v>495</v>
      </c>
      <c r="N58" s="4">
        <v>482</v>
      </c>
    </row>
    <row r="59" spans="1:14">
      <c r="A59" s="7"/>
      <c r="B59" s="4" t="s">
        <v>29</v>
      </c>
      <c r="C59" s="6">
        <f t="shared" si="2"/>
        <v>488.666666666667</v>
      </c>
      <c r="D59" s="6">
        <v>505</v>
      </c>
      <c r="E59" s="4">
        <v>80</v>
      </c>
      <c r="F59" s="4">
        <v>487</v>
      </c>
      <c r="G59" s="4">
        <v>473</v>
      </c>
      <c r="H59" s="4">
        <v>214404</v>
      </c>
      <c r="I59" s="4">
        <v>75</v>
      </c>
      <c r="J59" s="4">
        <v>485</v>
      </c>
      <c r="K59" s="4">
        <v>475</v>
      </c>
      <c r="L59" s="4">
        <v>75</v>
      </c>
      <c r="M59" s="4">
        <v>494</v>
      </c>
      <c r="N59" s="4">
        <v>481</v>
      </c>
    </row>
    <row r="60" spans="1:14">
      <c r="A60" s="7"/>
      <c r="B60" s="4" t="s">
        <v>30</v>
      </c>
      <c r="C60" s="6">
        <f t="shared" si="2"/>
        <v>484</v>
      </c>
      <c r="D60" s="6">
        <f>AVERAGE(G60,K60,N60)</f>
        <v>473</v>
      </c>
      <c r="E60" s="4">
        <v>40</v>
      </c>
      <c r="F60" s="4">
        <v>490</v>
      </c>
      <c r="G60" s="4">
        <v>472</v>
      </c>
      <c r="H60" s="4">
        <v>215996</v>
      </c>
      <c r="I60" s="4">
        <v>40</v>
      </c>
      <c r="J60" s="4">
        <v>478</v>
      </c>
      <c r="K60" s="4">
        <v>474</v>
      </c>
      <c r="L60" s="4"/>
      <c r="M60" s="4"/>
      <c r="N60" s="4"/>
    </row>
    <row r="61" spans="1:14">
      <c r="A61" s="7"/>
      <c r="B61" s="4" t="s">
        <v>31</v>
      </c>
      <c r="C61" s="6">
        <f t="shared" si="2"/>
        <v>488.5</v>
      </c>
      <c r="D61" s="6">
        <f>AVERAGE(G61,K61,N61)</f>
        <v>473</v>
      </c>
      <c r="E61" s="4">
        <v>40</v>
      </c>
      <c r="F61" s="4">
        <v>486</v>
      </c>
      <c r="G61" s="4">
        <v>472</v>
      </c>
      <c r="H61" s="4">
        <v>215181</v>
      </c>
      <c r="I61" s="4">
        <v>40</v>
      </c>
      <c r="J61" s="4">
        <v>491</v>
      </c>
      <c r="K61" s="4">
        <v>474</v>
      </c>
      <c r="L61" s="4"/>
      <c r="M61" s="4"/>
      <c r="N61" s="4"/>
    </row>
    <row r="62" spans="1:14">
      <c r="A62" s="7"/>
      <c r="B62" s="4" t="s">
        <v>32</v>
      </c>
      <c r="C62" s="6">
        <f t="shared" si="2"/>
        <v>675</v>
      </c>
      <c r="D62" s="6">
        <v>506</v>
      </c>
      <c r="E62" s="4">
        <v>38</v>
      </c>
      <c r="F62" s="4">
        <v>659</v>
      </c>
      <c r="G62" s="4">
        <v>574</v>
      </c>
      <c r="H62" s="4"/>
      <c r="I62" s="4">
        <v>35</v>
      </c>
      <c r="J62" s="4">
        <v>662</v>
      </c>
      <c r="K62" s="4">
        <v>615</v>
      </c>
      <c r="L62" s="4">
        <v>36</v>
      </c>
      <c r="M62" s="4">
        <v>704</v>
      </c>
      <c r="N62" s="4">
        <v>641</v>
      </c>
    </row>
    <row r="63" spans="1:14">
      <c r="A63" s="7"/>
      <c r="B63" s="4" t="s">
        <v>33</v>
      </c>
      <c r="C63" s="6">
        <f t="shared" si="2"/>
        <v>647.333333333333</v>
      </c>
      <c r="D63" s="6">
        <f>AVERAGE(G63,K63,N63)</f>
        <v>590.663333333333</v>
      </c>
      <c r="E63" s="4">
        <v>40</v>
      </c>
      <c r="F63" s="4">
        <v>609</v>
      </c>
      <c r="G63" s="4">
        <v>561</v>
      </c>
      <c r="H63" s="4">
        <v>149</v>
      </c>
      <c r="I63" s="4">
        <v>35</v>
      </c>
      <c r="J63" s="4">
        <v>656</v>
      </c>
      <c r="K63" s="4">
        <v>591</v>
      </c>
      <c r="L63" s="4">
        <v>40</v>
      </c>
      <c r="M63" s="4">
        <v>677</v>
      </c>
      <c r="N63" s="4">
        <v>619.99</v>
      </c>
    </row>
    <row r="64" spans="1:14">
      <c r="A64" s="7"/>
      <c r="B64" s="4" t="s">
        <v>34</v>
      </c>
      <c r="C64" s="6">
        <f t="shared" si="2"/>
        <v>205.545</v>
      </c>
      <c r="D64" s="6">
        <f>AVERAGE(G64,K64,N64)</f>
        <v>176.035</v>
      </c>
      <c r="E64" s="4">
        <v>2</v>
      </c>
      <c r="F64" s="4">
        <v>191</v>
      </c>
      <c r="G64" s="4">
        <v>166</v>
      </c>
      <c r="H64" s="4"/>
      <c r="I64" s="4"/>
      <c r="J64" s="4"/>
      <c r="K64" s="4"/>
      <c r="L64" s="4">
        <v>4</v>
      </c>
      <c r="M64" s="4">
        <v>220.09</v>
      </c>
      <c r="N64" s="4">
        <v>186.07</v>
      </c>
    </row>
    <row r="65" spans="1:14">
      <c r="A65" s="7"/>
      <c r="B65" s="4" t="s">
        <v>15</v>
      </c>
      <c r="C65" s="6">
        <f t="shared" si="2"/>
        <v>510</v>
      </c>
      <c r="D65" s="6">
        <v>507</v>
      </c>
      <c r="E65" s="4"/>
      <c r="F65" s="4"/>
      <c r="G65" s="4"/>
      <c r="H65" s="4"/>
      <c r="I65" s="4">
        <v>50</v>
      </c>
      <c r="J65" s="4">
        <v>496</v>
      </c>
      <c r="K65" s="4">
        <v>489</v>
      </c>
      <c r="L65" s="4">
        <v>53</v>
      </c>
      <c r="M65" s="4">
        <v>524</v>
      </c>
      <c r="N65" s="4">
        <v>498</v>
      </c>
    </row>
    <row r="66" spans="1:14">
      <c r="A66" s="7"/>
      <c r="B66" s="4" t="s">
        <v>13</v>
      </c>
      <c r="C66" s="6">
        <f t="shared" si="2"/>
        <v>501.5</v>
      </c>
      <c r="D66" s="6">
        <f>AVERAGE(G66,K66,N66)</f>
        <v>491.5</v>
      </c>
      <c r="E66" s="4"/>
      <c r="F66" s="4"/>
      <c r="G66" s="4"/>
      <c r="H66" s="4"/>
      <c r="I66" s="4">
        <v>26</v>
      </c>
      <c r="J66" s="4">
        <v>498</v>
      </c>
      <c r="K66" s="4">
        <v>486</v>
      </c>
      <c r="L66" s="4">
        <v>26</v>
      </c>
      <c r="M66" s="4">
        <v>505</v>
      </c>
      <c r="N66" s="4">
        <v>497</v>
      </c>
    </row>
    <row r="67" spans="1:14">
      <c r="A67" s="7" t="s">
        <v>35</v>
      </c>
      <c r="B67" s="4" t="s">
        <v>9</v>
      </c>
      <c r="C67" s="6">
        <f t="shared" si="2"/>
        <v>461.696666666667</v>
      </c>
      <c r="D67" s="6">
        <f>AVERAGE(G67,K67,N67)</f>
        <v>457.026666666667</v>
      </c>
      <c r="E67" s="4">
        <v>3</v>
      </c>
      <c r="F67" s="4">
        <v>463</v>
      </c>
      <c r="G67" s="4">
        <v>459</v>
      </c>
      <c r="H67" s="4">
        <v>61082</v>
      </c>
      <c r="I67" s="4">
        <v>2</v>
      </c>
      <c r="J67" s="4">
        <v>443</v>
      </c>
      <c r="K67" s="4">
        <v>442</v>
      </c>
      <c r="L67" s="4">
        <v>2</v>
      </c>
      <c r="M67" s="4">
        <v>479.09</v>
      </c>
      <c r="N67" s="4">
        <v>470.08</v>
      </c>
    </row>
    <row r="68" spans="1:14">
      <c r="A68" s="7"/>
      <c r="B68" s="4" t="s">
        <v>12</v>
      </c>
      <c r="C68" s="6">
        <f t="shared" si="2"/>
        <v>457.033333333333</v>
      </c>
      <c r="D68" s="6">
        <v>508</v>
      </c>
      <c r="E68" s="4">
        <v>2</v>
      </c>
      <c r="F68" s="4">
        <v>455</v>
      </c>
      <c r="G68" s="4">
        <v>454</v>
      </c>
      <c r="H68" s="4">
        <v>64733</v>
      </c>
      <c r="I68" s="4">
        <v>2</v>
      </c>
      <c r="J68" s="4">
        <v>444</v>
      </c>
      <c r="K68" s="4">
        <v>442</v>
      </c>
      <c r="L68" s="4">
        <v>2</v>
      </c>
      <c r="M68" s="4">
        <v>472.1</v>
      </c>
      <c r="N68" s="4">
        <v>470.11</v>
      </c>
    </row>
    <row r="69" spans="1:14">
      <c r="A69" s="7"/>
      <c r="B69" s="4" t="s">
        <v>11</v>
      </c>
      <c r="C69" s="6">
        <f t="shared" si="2"/>
        <v>457.036666666667</v>
      </c>
      <c r="D69" s="6">
        <f>AVERAGE(G69,K69,N69)</f>
        <v>454.696666666667</v>
      </c>
      <c r="E69" s="4">
        <v>2</v>
      </c>
      <c r="F69" s="4">
        <v>448</v>
      </c>
      <c r="G69" s="4">
        <v>446</v>
      </c>
      <c r="H69" s="4">
        <v>70884</v>
      </c>
      <c r="I69" s="4">
        <v>2</v>
      </c>
      <c r="J69" s="4">
        <v>445</v>
      </c>
      <c r="K69" s="4">
        <v>444</v>
      </c>
      <c r="L69" s="4">
        <v>2</v>
      </c>
      <c r="M69" s="4">
        <v>478.11</v>
      </c>
      <c r="N69" s="4">
        <v>474.09</v>
      </c>
    </row>
    <row r="70" spans="1:14">
      <c r="A70" s="7"/>
      <c r="B70" s="4" t="s">
        <v>15</v>
      </c>
      <c r="C70" s="6">
        <f t="shared" si="2"/>
        <v>465.545</v>
      </c>
      <c r="D70" s="6">
        <f>AVERAGE(G70,K70,N70)</f>
        <v>457.545</v>
      </c>
      <c r="E70" s="4"/>
      <c r="F70" s="4"/>
      <c r="G70" s="4"/>
      <c r="H70" s="4"/>
      <c r="I70" s="4">
        <v>2</v>
      </c>
      <c r="J70" s="4">
        <v>454</v>
      </c>
      <c r="K70" s="4">
        <v>447</v>
      </c>
      <c r="L70" s="4">
        <v>2</v>
      </c>
      <c r="M70" s="4">
        <v>477.09</v>
      </c>
      <c r="N70" s="4">
        <v>468.09</v>
      </c>
    </row>
    <row r="71" spans="1:14">
      <c r="A71" s="7" t="s">
        <v>36</v>
      </c>
      <c r="B71" s="4" t="s">
        <v>11</v>
      </c>
      <c r="C71" s="6">
        <f t="shared" si="2"/>
        <v>427.696666666667</v>
      </c>
      <c r="D71" s="6">
        <v>509</v>
      </c>
      <c r="E71" s="4">
        <v>2</v>
      </c>
      <c r="F71" s="4">
        <v>426</v>
      </c>
      <c r="G71" s="4">
        <v>426</v>
      </c>
      <c r="H71" s="4">
        <v>77630</v>
      </c>
      <c r="I71" s="4">
        <v>2</v>
      </c>
      <c r="J71" s="4">
        <v>420</v>
      </c>
      <c r="K71" s="4">
        <v>416</v>
      </c>
      <c r="L71" s="4">
        <v>2</v>
      </c>
      <c r="M71" s="4">
        <v>437.09</v>
      </c>
      <c r="N71" s="4">
        <v>429.1</v>
      </c>
    </row>
    <row r="72" spans="1:14">
      <c r="A72" s="7" t="s">
        <v>37</v>
      </c>
      <c r="B72" s="4" t="s">
        <v>9</v>
      </c>
      <c r="C72" s="6">
        <f t="shared" si="2"/>
        <v>499.03</v>
      </c>
      <c r="D72" s="6">
        <f>AVERAGE(G72,K72,N72)</f>
        <v>492.033333333333</v>
      </c>
      <c r="E72" s="4">
        <v>2</v>
      </c>
      <c r="F72" s="4">
        <v>487</v>
      </c>
      <c r="G72" s="4">
        <v>483</v>
      </c>
      <c r="H72" s="4">
        <v>118419</v>
      </c>
      <c r="I72" s="4">
        <v>2</v>
      </c>
      <c r="J72" s="4">
        <v>493</v>
      </c>
      <c r="K72" s="4">
        <v>488</v>
      </c>
      <c r="L72" s="4">
        <v>2</v>
      </c>
      <c r="M72" s="4">
        <v>517.09</v>
      </c>
      <c r="N72" s="4">
        <v>505.1</v>
      </c>
    </row>
    <row r="73" spans="1:14">
      <c r="A73" s="7"/>
      <c r="B73" s="4" t="s">
        <v>12</v>
      </c>
      <c r="C73" s="6">
        <f t="shared" si="2"/>
        <v>490.366666666667</v>
      </c>
      <c r="D73" s="6">
        <f>AVERAGE(G73,K73,N73)</f>
        <v>485.033333333333</v>
      </c>
      <c r="E73" s="4">
        <v>2</v>
      </c>
      <c r="F73" s="4">
        <v>491</v>
      </c>
      <c r="G73" s="4">
        <v>487</v>
      </c>
      <c r="H73" s="4">
        <v>113751</v>
      </c>
      <c r="I73" s="4">
        <v>2</v>
      </c>
      <c r="J73" s="4">
        <v>480</v>
      </c>
      <c r="K73" s="4">
        <v>472</v>
      </c>
      <c r="L73" s="4">
        <v>2</v>
      </c>
      <c r="M73" s="4">
        <v>500.1</v>
      </c>
      <c r="N73" s="4">
        <v>496.1</v>
      </c>
    </row>
    <row r="74" spans="1:14">
      <c r="A74" s="7"/>
      <c r="B74" s="4" t="s">
        <v>10</v>
      </c>
      <c r="C74" s="6">
        <f t="shared" si="2"/>
        <v>491.033333333333</v>
      </c>
      <c r="D74" s="6">
        <v>510</v>
      </c>
      <c r="E74" s="4">
        <v>2</v>
      </c>
      <c r="F74" s="4">
        <v>479</v>
      </c>
      <c r="G74" s="4">
        <v>479</v>
      </c>
      <c r="H74" s="4">
        <v>123174</v>
      </c>
      <c r="I74" s="4">
        <v>2</v>
      </c>
      <c r="J74" s="4">
        <v>491</v>
      </c>
      <c r="K74" s="4">
        <v>487</v>
      </c>
      <c r="L74" s="4">
        <v>3</v>
      </c>
      <c r="M74" s="4">
        <v>503.1</v>
      </c>
      <c r="N74" s="4">
        <v>498.09</v>
      </c>
    </row>
    <row r="75" spans="1:14">
      <c r="A75" s="7"/>
      <c r="B75" s="4" t="s">
        <v>11</v>
      </c>
      <c r="C75" s="6">
        <f t="shared" si="2"/>
        <v>494.033333333333</v>
      </c>
      <c r="D75" s="6">
        <f>AVERAGE(G75,K75,N75)</f>
        <v>488.706666666667</v>
      </c>
      <c r="E75" s="4">
        <v>2</v>
      </c>
      <c r="F75" s="4">
        <v>492</v>
      </c>
      <c r="G75" s="4">
        <v>485</v>
      </c>
      <c r="H75" s="4">
        <v>116080</v>
      </c>
      <c r="I75" s="4">
        <v>2</v>
      </c>
      <c r="J75" s="4">
        <v>487</v>
      </c>
      <c r="K75" s="4">
        <v>484</v>
      </c>
      <c r="L75" s="4">
        <v>2</v>
      </c>
      <c r="M75" s="4">
        <v>503.1</v>
      </c>
      <c r="N75" s="4">
        <v>497.12</v>
      </c>
    </row>
    <row r="76" spans="1:14">
      <c r="A76" s="7" t="s">
        <v>38</v>
      </c>
      <c r="B76" s="4" t="s">
        <v>9</v>
      </c>
      <c r="C76" s="6">
        <f t="shared" si="2"/>
        <v>358.333333333333</v>
      </c>
      <c r="D76" s="6">
        <f>AVERAGE(G76,K76,N76)</f>
        <v>350.666666666667</v>
      </c>
      <c r="E76" s="4">
        <v>2</v>
      </c>
      <c r="F76" s="4">
        <v>368</v>
      </c>
      <c r="G76" s="4">
        <v>367</v>
      </c>
      <c r="H76" s="4">
        <v>23656</v>
      </c>
      <c r="I76" s="4">
        <v>2</v>
      </c>
      <c r="J76" s="4">
        <v>340</v>
      </c>
      <c r="K76" s="4">
        <v>332</v>
      </c>
      <c r="L76" s="4">
        <v>2</v>
      </c>
      <c r="M76" s="4">
        <v>367</v>
      </c>
      <c r="N76" s="4">
        <v>353</v>
      </c>
    </row>
    <row r="77" spans="1:14">
      <c r="A77" s="7" t="s">
        <v>39</v>
      </c>
      <c r="B77" s="4" t="s">
        <v>9</v>
      </c>
      <c r="C77" s="6">
        <f>AVERAGE(F77,J77,M77)</f>
        <v>499.25</v>
      </c>
      <c r="D77" s="6">
        <v>511</v>
      </c>
      <c r="E77" s="4">
        <v>2</v>
      </c>
      <c r="F77" s="4">
        <v>495</v>
      </c>
      <c r="G77" s="4">
        <v>486</v>
      </c>
      <c r="H77" s="4">
        <v>57351</v>
      </c>
      <c r="I77" s="4">
        <v>2</v>
      </c>
      <c r="J77" s="4">
        <v>515</v>
      </c>
      <c r="K77" s="4">
        <v>483</v>
      </c>
      <c r="L77" s="4">
        <v>2</v>
      </c>
      <c r="M77" s="4">
        <v>487.75</v>
      </c>
      <c r="N77" s="4">
        <v>485.96</v>
      </c>
    </row>
    <row r="78" spans="1:14">
      <c r="A78" s="7"/>
      <c r="B78" s="4" t="s">
        <v>12</v>
      </c>
      <c r="C78" s="6">
        <f>AVERAGE(F78,J78,M78)</f>
        <v>481.983333333333</v>
      </c>
      <c r="D78" s="6">
        <f>AVERAGE(G78,K78,N78)</f>
        <v>477.32</v>
      </c>
      <c r="E78" s="4">
        <v>2</v>
      </c>
      <c r="F78" s="4">
        <v>478</v>
      </c>
      <c r="G78" s="4">
        <v>478</v>
      </c>
      <c r="H78" s="4">
        <v>62725</v>
      </c>
      <c r="I78" s="4">
        <v>2</v>
      </c>
      <c r="J78" s="4">
        <v>483</v>
      </c>
      <c r="K78" s="4">
        <v>470</v>
      </c>
      <c r="L78" s="4">
        <v>2</v>
      </c>
      <c r="M78" s="4">
        <v>484.95</v>
      </c>
      <c r="N78" s="4">
        <v>483.96</v>
      </c>
    </row>
    <row r="79" spans="1:14">
      <c r="A79" s="7"/>
      <c r="B79" s="4" t="s">
        <v>10</v>
      </c>
      <c r="C79" s="6">
        <f>AVERAGE(F79,J79,M79)</f>
        <v>485.646666666667</v>
      </c>
      <c r="D79" s="6">
        <f>AVERAGE(G79,K79,N79)</f>
        <v>480.513333333333</v>
      </c>
      <c r="E79" s="4">
        <v>3</v>
      </c>
      <c r="F79" s="4">
        <v>483</v>
      </c>
      <c r="G79" s="4">
        <v>480</v>
      </c>
      <c r="H79" s="4">
        <v>61369</v>
      </c>
      <c r="I79" s="4">
        <v>2</v>
      </c>
      <c r="J79" s="4">
        <v>484</v>
      </c>
      <c r="K79" s="4">
        <v>473</v>
      </c>
      <c r="L79" s="4">
        <v>2</v>
      </c>
      <c r="M79" s="4">
        <v>489.94</v>
      </c>
      <c r="N79" s="4">
        <v>488.54</v>
      </c>
    </row>
    <row r="80" spans="1:14">
      <c r="A80" s="7"/>
      <c r="B80" s="4" t="s">
        <v>11</v>
      </c>
      <c r="C80" s="6">
        <f>AVERAGE(F80,J80,M80)</f>
        <v>489.32</v>
      </c>
      <c r="D80" s="6">
        <v>512</v>
      </c>
      <c r="E80" s="4">
        <v>2</v>
      </c>
      <c r="F80" s="4">
        <v>491</v>
      </c>
      <c r="G80" s="4">
        <v>486</v>
      </c>
      <c r="H80" s="4">
        <v>57351</v>
      </c>
      <c r="I80" s="4">
        <v>2</v>
      </c>
      <c r="J80" s="4">
        <v>482</v>
      </c>
      <c r="K80" s="4">
        <v>478</v>
      </c>
      <c r="L80" s="4">
        <v>2</v>
      </c>
      <c r="M80" s="4">
        <v>494.96</v>
      </c>
      <c r="N80" s="4">
        <v>490.96</v>
      </c>
    </row>
    <row r="81" spans="1:14">
      <c r="A81" s="7"/>
      <c r="B81" s="4" t="s">
        <v>15</v>
      </c>
      <c r="C81" s="6">
        <f>AVERAGE(F81,J81,M81)</f>
        <v>486.475</v>
      </c>
      <c r="D81" s="6">
        <f>AVERAGE(G81,K81,N81)</f>
        <v>480.98</v>
      </c>
      <c r="E81" s="4"/>
      <c r="F81" s="4"/>
      <c r="G81" s="4"/>
      <c r="H81" s="4"/>
      <c r="I81" s="4">
        <v>3</v>
      </c>
      <c r="J81" s="4">
        <v>479</v>
      </c>
      <c r="K81" s="4">
        <v>474</v>
      </c>
      <c r="L81" s="4">
        <v>2</v>
      </c>
      <c r="M81" s="4">
        <v>493.95</v>
      </c>
      <c r="N81" s="4">
        <v>487.96</v>
      </c>
    </row>
    <row r="82" spans="1:14">
      <c r="A82" s="7"/>
      <c r="B82" s="4" t="s">
        <v>13</v>
      </c>
      <c r="C82" s="6">
        <f>AVERAGE(F82,J82,M82)</f>
        <v>480.48</v>
      </c>
      <c r="D82" s="6">
        <f>AVERAGE(G82,K82,N82)</f>
        <v>479.48</v>
      </c>
      <c r="E82" s="4"/>
      <c r="F82" s="4"/>
      <c r="G82" s="4"/>
      <c r="H82" s="4"/>
      <c r="I82" s="4">
        <v>2</v>
      </c>
      <c r="J82" s="4">
        <v>475</v>
      </c>
      <c r="K82" s="4">
        <v>473</v>
      </c>
      <c r="L82" s="4">
        <v>2</v>
      </c>
      <c r="M82" s="4">
        <v>485.96</v>
      </c>
      <c r="N82" s="4">
        <v>485.96</v>
      </c>
    </row>
    <row r="83" spans="1:14">
      <c r="A83" s="7" t="s">
        <v>40</v>
      </c>
      <c r="B83" s="4" t="s">
        <v>10</v>
      </c>
      <c r="C83" s="6">
        <f>AVERAGE(F83,J83,M83)</f>
        <v>483.06</v>
      </c>
      <c r="D83" s="6">
        <v>513</v>
      </c>
      <c r="E83" s="4">
        <v>2</v>
      </c>
      <c r="F83" s="4">
        <v>474</v>
      </c>
      <c r="G83" s="4">
        <v>474</v>
      </c>
      <c r="H83" s="4">
        <v>55774</v>
      </c>
      <c r="I83" s="4">
        <v>2</v>
      </c>
      <c r="J83" s="4">
        <v>507</v>
      </c>
      <c r="K83" s="4">
        <v>506</v>
      </c>
      <c r="L83" s="4">
        <v>2</v>
      </c>
      <c r="M83" s="4">
        <v>468.18</v>
      </c>
      <c r="N83" s="4">
        <v>464.19</v>
      </c>
    </row>
    <row r="84" spans="1:14">
      <c r="A84" s="7"/>
      <c r="B84" s="4" t="s">
        <v>11</v>
      </c>
      <c r="C84" s="6">
        <f>AVERAGE(F84,J84,M84)</f>
        <v>496.59</v>
      </c>
      <c r="D84" s="6">
        <f>AVERAGE(G84,K84,N84)</f>
        <v>494.6</v>
      </c>
      <c r="E84" s="4"/>
      <c r="F84" s="4"/>
      <c r="G84" s="4"/>
      <c r="H84" s="4"/>
      <c r="I84" s="4">
        <v>2</v>
      </c>
      <c r="J84" s="4">
        <v>518</v>
      </c>
      <c r="K84" s="4">
        <v>518</v>
      </c>
      <c r="L84" s="4">
        <v>2</v>
      </c>
      <c r="M84" s="4">
        <v>475.18</v>
      </c>
      <c r="N84" s="4">
        <v>471.2</v>
      </c>
    </row>
    <row r="85" spans="1:14">
      <c r="A85" s="9" t="s">
        <v>41</v>
      </c>
      <c r="B85" s="4" t="s">
        <v>9</v>
      </c>
      <c r="C85" s="6">
        <f>AVERAGE(F85,J85,M85)</f>
        <v>421.045</v>
      </c>
      <c r="D85" s="6">
        <f>AVERAGE(G85,K85,N85)</f>
        <v>416.045</v>
      </c>
      <c r="E85" s="4"/>
      <c r="F85" s="4"/>
      <c r="G85" s="4"/>
      <c r="H85" s="4"/>
      <c r="I85" s="4">
        <v>2</v>
      </c>
      <c r="J85" s="4">
        <v>394</v>
      </c>
      <c r="K85" s="4">
        <v>394</v>
      </c>
      <c r="L85" s="4">
        <v>2</v>
      </c>
      <c r="M85" s="4">
        <v>448.09</v>
      </c>
      <c r="N85" s="4">
        <v>438.09</v>
      </c>
    </row>
    <row r="86" spans="1:14">
      <c r="A86" s="9" t="s">
        <v>42</v>
      </c>
      <c r="B86" s="4" t="s">
        <v>12</v>
      </c>
      <c r="C86" s="6">
        <f>AVERAGE(F86,J86,M86)</f>
        <v>484.055</v>
      </c>
      <c r="D86" s="6">
        <v>514</v>
      </c>
      <c r="E86" s="4"/>
      <c r="F86" s="4"/>
      <c r="G86" s="4"/>
      <c r="H86" s="4"/>
      <c r="I86" s="4">
        <v>2</v>
      </c>
      <c r="J86" s="4">
        <v>492</v>
      </c>
      <c r="K86" s="4">
        <v>483</v>
      </c>
      <c r="L86" s="4">
        <v>2</v>
      </c>
      <c r="M86" s="4">
        <v>476.11</v>
      </c>
      <c r="N86" s="4">
        <v>473.11</v>
      </c>
    </row>
    <row r="87" spans="1:14">
      <c r="A87" s="9" t="s">
        <v>43</v>
      </c>
      <c r="B87" s="4" t="s">
        <v>10</v>
      </c>
      <c r="C87" s="6">
        <f>AVERAGE(F87,J87,M87)</f>
        <v>406.5</v>
      </c>
      <c r="D87" s="6">
        <f>AVERAGE(G87,K87,N87)</f>
        <v>378</v>
      </c>
      <c r="E87" s="4"/>
      <c r="F87" s="4"/>
      <c r="G87" s="4"/>
      <c r="H87" s="4"/>
      <c r="I87" s="4">
        <v>5</v>
      </c>
      <c r="J87" s="4">
        <v>403</v>
      </c>
      <c r="K87" s="4">
        <v>369</v>
      </c>
      <c r="L87" s="4">
        <v>3</v>
      </c>
      <c r="M87" s="4">
        <v>410</v>
      </c>
      <c r="N87" s="4">
        <v>387</v>
      </c>
    </row>
  </sheetData>
  <mergeCells count="25">
    <mergeCell ref="C3:D3"/>
    <mergeCell ref="E3:H3"/>
    <mergeCell ref="I3:K3"/>
    <mergeCell ref="L3:N3"/>
    <mergeCell ref="A3:A4"/>
    <mergeCell ref="A5:A9"/>
    <mergeCell ref="A10:A11"/>
    <mergeCell ref="A12:A17"/>
    <mergeCell ref="A18:A23"/>
    <mergeCell ref="A24:A27"/>
    <mergeCell ref="A28:A31"/>
    <mergeCell ref="A32:A35"/>
    <mergeCell ref="A36:A37"/>
    <mergeCell ref="A38:A42"/>
    <mergeCell ref="A43:A45"/>
    <mergeCell ref="A46:A47"/>
    <mergeCell ref="A48:A51"/>
    <mergeCell ref="A52:A53"/>
    <mergeCell ref="A54:A66"/>
    <mergeCell ref="A67:A70"/>
    <mergeCell ref="A72:A75"/>
    <mergeCell ref="A77:A82"/>
    <mergeCell ref="A83:A84"/>
    <mergeCell ref="B3:B4"/>
    <mergeCell ref="A1:N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茕犀vai</cp:lastModifiedBy>
  <dcterms:created xsi:type="dcterms:W3CDTF">2023-06-14T08:33:00Z</dcterms:created>
  <dcterms:modified xsi:type="dcterms:W3CDTF">2023-06-14T15:16:51Z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66FB27F745C0439DA33201B680221B60_13</vt:lpwstr>
  </property>
  <property fmtid="{D5CDD505-2E9C-101B-9397-08002B2CF9AE}" pid="3" name="KSOProductBuildVer">
    <vt:lpwstr>2052-11.1.0.14309</vt:lpwstr>
  </property>
</Properties>
</file>